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X:\Single Stream Recycling Program\2024 Contract bidding\2024 bid packet\"/>
    </mc:Choice>
  </mc:AlternateContent>
  <xr:revisionPtr revIDLastSave="0" documentId="13_ncr:1_{2045606B-7E18-412C-8E0A-250A1C810950}" xr6:coauthVersionLast="47" xr6:coauthVersionMax="47" xr10:uidLastSave="{00000000-0000-0000-0000-000000000000}"/>
  <bookViews>
    <workbookView xWindow="28680" yWindow="-180" windowWidth="29040" windowHeight="15720" activeTab="1" xr2:uid="{BC4E3A49-7D2A-421B-862B-92FADE2108F2}"/>
  </bookViews>
  <sheets>
    <sheet name="Single Stream" sheetId="1" r:id="rId1"/>
    <sheet name="Institutional" sheetId="2" r:id="rId2"/>
  </sheets>
  <definedNames>
    <definedName name="_xlnm.Print_Area" localSheetId="1">Institutional!$A$1:$E$44</definedName>
    <definedName name="_xlnm.Print_Area" localSheetId="0">'Single Stream'!$A$1:$L$47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L48" i="1" l="1"/>
</calcChain>
</file>

<file path=xl/sharedStrings.xml><?xml version="1.0" encoding="utf-8"?>
<sst xmlns="http://schemas.openxmlformats.org/spreadsheetml/2006/main" count="377" uniqueCount="237">
  <si>
    <t>Mon.</t>
  </si>
  <si>
    <t>Tues.</t>
  </si>
  <si>
    <t>Wed.</t>
  </si>
  <si>
    <t>Thurs.</t>
  </si>
  <si>
    <t>Fri.</t>
  </si>
  <si>
    <t>Sat.</t>
  </si>
  <si>
    <t>Containers</t>
  </si>
  <si>
    <t>Trumbull Cty Admin. Bldg</t>
  </si>
  <si>
    <t>347 N Park Ave</t>
  </si>
  <si>
    <t>Warren</t>
  </si>
  <si>
    <t>41.240091, -80.818208</t>
  </si>
  <si>
    <t>SWMD Admin Building</t>
  </si>
  <si>
    <t>5138 Enterprise</t>
  </si>
  <si>
    <t>41.259494, -80.879589</t>
  </si>
  <si>
    <t>Bloomfield Twp</t>
  </si>
  <si>
    <t>2063 Kinsman Road</t>
  </si>
  <si>
    <t>North Bloomfield</t>
  </si>
  <si>
    <t>41.460928, -80.874268</t>
  </si>
  <si>
    <t>Braceville Twp</t>
  </si>
  <si>
    <t>584 Braceville Robinson rd (4401 SR 82)</t>
  </si>
  <si>
    <t>Newton Falls</t>
  </si>
  <si>
    <t>41.233589, -80.953722</t>
  </si>
  <si>
    <t>Bristol Twp (Town Hall)</t>
  </si>
  <si>
    <t>254 Park Drive</t>
  </si>
  <si>
    <t>Bristolville</t>
  </si>
  <si>
    <t>41.388318, -80.869139</t>
  </si>
  <si>
    <t>Brookfield Twp</t>
  </si>
  <si>
    <t>774 State Route 7 NE</t>
  </si>
  <si>
    <t>Brookfield</t>
  </si>
  <si>
    <t>41.238836, -80.566283</t>
  </si>
  <si>
    <t>Farmington Twp</t>
  </si>
  <si>
    <t>State Route 534 (North of SR 88) (6331 Phelps Creek Rd.)</t>
  </si>
  <si>
    <t>W. Farmington</t>
  </si>
  <si>
    <t>41.391663, -80.955045</t>
  </si>
  <si>
    <t>Fowler Twp (Garage)</t>
  </si>
  <si>
    <t>3364 Youngstown Kingsville rd</t>
  </si>
  <si>
    <t>Fowler</t>
  </si>
  <si>
    <t>41.308478, -80.655215</t>
  </si>
  <si>
    <t>Girard City</t>
  </si>
  <si>
    <t>100 Main st</t>
  </si>
  <si>
    <t>Girard</t>
  </si>
  <si>
    <t>41.155289, -80.703339</t>
  </si>
  <si>
    <t>Gustavus Twp</t>
  </si>
  <si>
    <t>8750 Youngstown Kingsville rd</t>
  </si>
  <si>
    <t>Farmdale</t>
  </si>
  <si>
    <t>41.458831, -80.664095</t>
  </si>
  <si>
    <t>Hartford Twp</t>
  </si>
  <si>
    <t>6901 State Route 305</t>
  </si>
  <si>
    <t>Hartford</t>
  </si>
  <si>
    <t>41.311920, -80.570919</t>
  </si>
  <si>
    <t>Howland Twp 1 - N. River Rd</t>
  </si>
  <si>
    <t>3590 N. River Rd</t>
  </si>
  <si>
    <t>Howland</t>
  </si>
  <si>
    <t>41.265197, -80.766242</t>
  </si>
  <si>
    <t>Howland Twp 2 - Bolindale</t>
  </si>
  <si>
    <t>3403 Ridge Rd se</t>
  </si>
  <si>
    <t>41.209323, -80.781297</t>
  </si>
  <si>
    <t>Hubbard City</t>
  </si>
  <si>
    <t>33 West Liberty St</t>
  </si>
  <si>
    <t>Hubbard</t>
  </si>
  <si>
    <t>41.155706, -80.570038</t>
  </si>
  <si>
    <t>Hubbard Twp</t>
  </si>
  <si>
    <t>2600 Elmwood Dr ext</t>
  </si>
  <si>
    <t>41.172640, -80.555620</t>
  </si>
  <si>
    <t>Johnston Twp</t>
  </si>
  <si>
    <t>4424 Greenville</t>
  </si>
  <si>
    <t>41.385874, -80.660515</t>
  </si>
  <si>
    <t>Kinsman Twp</t>
  </si>
  <si>
    <t>6380 State Route 87</t>
  </si>
  <si>
    <t>Kinsman</t>
  </si>
  <si>
    <t>41.454671, -80.589428</t>
  </si>
  <si>
    <t>Liberty High School</t>
  </si>
  <si>
    <t>4003 Shady Rd</t>
  </si>
  <si>
    <t>Youngstown</t>
  </si>
  <si>
    <t>41.155978, -80.653875</t>
  </si>
  <si>
    <t>McDonald Village</t>
  </si>
  <si>
    <t>200 Second st</t>
  </si>
  <si>
    <t>McDonald</t>
  </si>
  <si>
    <t>41.168099, -80.726585</t>
  </si>
  <si>
    <t>Mecca Twp</t>
  </si>
  <si>
    <t>6100 St Rte 46</t>
  </si>
  <si>
    <t>Cortland</t>
  </si>
  <si>
    <t>41.384700, -80.736517</t>
  </si>
  <si>
    <t>Newton Twp</t>
  </si>
  <si>
    <t>4410 Newton Bailey Rd</t>
  </si>
  <si>
    <t>41.188411, -80.956765</t>
  </si>
  <si>
    <t>Niles City</t>
  </si>
  <si>
    <t>15 East State St</t>
  </si>
  <si>
    <t>Niles</t>
  </si>
  <si>
    <t>41.178652, -80.764461</t>
  </si>
  <si>
    <t>Shepherd of Valley - Howland</t>
  </si>
  <si>
    <t>4100 N River Rd</t>
  </si>
  <si>
    <t>41.262356, -80.752061</t>
  </si>
  <si>
    <t>Southington Twp</t>
  </si>
  <si>
    <t>3419 State Route 534</t>
  </si>
  <si>
    <t>Southington</t>
  </si>
  <si>
    <t>41.313526, -80.955893</t>
  </si>
  <si>
    <t>TCTC</t>
  </si>
  <si>
    <t>528 Educational Hwy</t>
  </si>
  <si>
    <t>41.280548, -80.824835</t>
  </si>
  <si>
    <t>Vienna Twp</t>
  </si>
  <si>
    <t>833 Youngstown Kingsville rd</t>
  </si>
  <si>
    <t>Vienna</t>
  </si>
  <si>
    <t>41.232962, -80.663772</t>
  </si>
  <si>
    <t>Summit Academy</t>
  </si>
  <si>
    <t>1461 Moncrest Dr NW</t>
  </si>
  <si>
    <t>41.248569, -80.841334</t>
  </si>
  <si>
    <t>Warren Twp</t>
  </si>
  <si>
    <t>4651 W. Market St.</t>
  </si>
  <si>
    <t>Leavittsburg</t>
  </si>
  <si>
    <t>41.239256, -80.877472</t>
  </si>
  <si>
    <t>Harding High School</t>
  </si>
  <si>
    <t>860 Elm</t>
  </si>
  <si>
    <t>41.243408, -80.802711</t>
  </si>
  <si>
    <t>Bainbridge  Twp</t>
  </si>
  <si>
    <t>17800 Haskins Road</t>
  </si>
  <si>
    <t>Chagrin Falls</t>
  </si>
  <si>
    <t>41.384951, -81.326367</t>
  </si>
  <si>
    <t>Chardon Twp</t>
  </si>
  <si>
    <t xml:space="preserve">9949 Mentor Road </t>
  </si>
  <si>
    <t>Chardon</t>
  </si>
  <si>
    <t>41.601253, -81.236853</t>
  </si>
  <si>
    <t xml:space="preserve">Chardon City </t>
  </si>
  <si>
    <t>470 Center St</t>
  </si>
  <si>
    <t>41.591672, -81.224100</t>
  </si>
  <si>
    <t>Chester Twp</t>
  </si>
  <si>
    <t>12535 Chillicothe Rd</t>
  </si>
  <si>
    <t>Chesterland</t>
  </si>
  <si>
    <t>41.528150, -81.336838</t>
  </si>
  <si>
    <t>Geauga Collection Facility</t>
  </si>
  <si>
    <t>12685 Merritt Rd.</t>
  </si>
  <si>
    <t>Huntsburg Twp</t>
  </si>
  <si>
    <t>17085 Mayfield Rd</t>
  </si>
  <si>
    <t>Huntsburg</t>
  </si>
  <si>
    <t>41.532165, -81.032678</t>
  </si>
  <si>
    <t>Newbury Twp</t>
  </si>
  <si>
    <t>11014 Kinsman Rd</t>
  </si>
  <si>
    <t>Newbury</t>
  </si>
  <si>
    <t>41.464856, -81.245925</t>
  </si>
  <si>
    <t>Notre Dame School</t>
  </si>
  <si>
    <t>13000 Auburn Rd</t>
  </si>
  <si>
    <t>41.513992, -81.248175</t>
  </si>
  <si>
    <t>Parkman Twp</t>
  </si>
  <si>
    <t>16295 Main Market Rd</t>
  </si>
  <si>
    <t>Parkman</t>
  </si>
  <si>
    <t>41.370306, -81.060769</t>
  </si>
  <si>
    <t>Russell Twp</t>
  </si>
  <si>
    <t>14921 Chillicothe Rd</t>
  </si>
  <si>
    <t>Novelty</t>
  </si>
  <si>
    <t>41.461923, -81.339490</t>
  </si>
  <si>
    <t>Thompson Twp</t>
  </si>
  <si>
    <t>6565 Madison Rd</t>
  </si>
  <si>
    <t>Thompson</t>
  </si>
  <si>
    <t>41.694601, -81.051412</t>
  </si>
  <si>
    <t>Troy Twp</t>
  </si>
  <si>
    <t>13950 Main Market Rd</t>
  </si>
  <si>
    <t>Burton</t>
  </si>
  <si>
    <t>41.387268, -81.141407</t>
  </si>
  <si>
    <t>X</t>
  </si>
  <si>
    <t>Trumbull County Locations</t>
  </si>
  <si>
    <t>Geauga County Locations</t>
  </si>
  <si>
    <t>Single Stream Recycling Locations</t>
  </si>
  <si>
    <t>Attachment B.1</t>
  </si>
  <si>
    <t>Trumbull Cty Eng. (captive site)</t>
  </si>
  <si>
    <t>650 North River Rd NW</t>
  </si>
  <si>
    <t>41.267722, -80.824939</t>
  </si>
  <si>
    <t>41.505594, -81.183125</t>
  </si>
  <si>
    <t>Attachment B.2</t>
  </si>
  <si>
    <t>Institutional Recycling Locations</t>
  </si>
  <si>
    <t>Bristol Schools</t>
  </si>
  <si>
    <t>1845 Greenville Rd. NW</t>
  </si>
  <si>
    <t>Howland Local HS</t>
  </si>
  <si>
    <t>200 Shaffer Dr. NE</t>
  </si>
  <si>
    <t>Howland Local Middle</t>
  </si>
  <si>
    <t>8100 South St. SE</t>
  </si>
  <si>
    <t>Howland Local - Mines Elem</t>
  </si>
  <si>
    <t>850 Howland-Wilson Rd</t>
  </si>
  <si>
    <t>Howland Local - Glen Primary</t>
  </si>
  <si>
    <t>8000 Bridle Ln.</t>
  </si>
  <si>
    <t>Howland Local - Springs Primary</t>
  </si>
  <si>
    <t>9500 Howland Springs Rd</t>
  </si>
  <si>
    <t>Hubbard Exem. Vill - HS</t>
  </si>
  <si>
    <t>350 Hall Ave. SE</t>
  </si>
  <si>
    <t>Hubbard Exem. Vill - Middle</t>
  </si>
  <si>
    <t>250 Hall Ave. SE</t>
  </si>
  <si>
    <t>Hubbard Exem. Vill - Elem</t>
  </si>
  <si>
    <t>150 Hall Ave. SE</t>
  </si>
  <si>
    <t>JFK High School - Upper Campus</t>
  </si>
  <si>
    <t>2550 Central Parkway SE</t>
  </si>
  <si>
    <t>JFK Elementary - Lower campus</t>
  </si>
  <si>
    <t>3000 Reeves Rd.</t>
  </si>
  <si>
    <t>Mathews Local - HS/MS</t>
  </si>
  <si>
    <t>4429 Warren-Sharon Rd.</t>
  </si>
  <si>
    <t>Niles City- McKinley HS</t>
  </si>
  <si>
    <t>616 Dragon Dr.</t>
  </si>
  <si>
    <t>Niles City - MS</t>
  </si>
  <si>
    <t>411 Brown St.</t>
  </si>
  <si>
    <t>Niles City - Intermediate</t>
  </si>
  <si>
    <t>120 E. Margaret St.</t>
  </si>
  <si>
    <t>Niles City - Primary</t>
  </si>
  <si>
    <t>960 Frederick St.</t>
  </si>
  <si>
    <t>Niles City - Preschool</t>
  </si>
  <si>
    <t xml:space="preserve">309 N. Rhodes </t>
  </si>
  <si>
    <t>Southington Local</t>
  </si>
  <si>
    <t>2482 St. Rt. 534</t>
  </si>
  <si>
    <t>Warren City - Jefferson Elem</t>
  </si>
  <si>
    <t>1543 Tod Ave. SW</t>
  </si>
  <si>
    <t>Warren City - Lincoln Elem</t>
  </si>
  <si>
    <t>2253 Atlantic Ave. NE</t>
  </si>
  <si>
    <t>Warren City - McGuffey Elem</t>
  </si>
  <si>
    <t>3465 Tod Ave. NW</t>
  </si>
  <si>
    <t>Warren City - Willard Elem</t>
  </si>
  <si>
    <t>2020 Willard Ave. SE</t>
  </si>
  <si>
    <t>Weathersfield Local - Mineral Ridge HS</t>
  </si>
  <si>
    <t>1334 Seaborn St.</t>
  </si>
  <si>
    <t>Mineral Ridge</t>
  </si>
  <si>
    <t>Weathersfield Local - Seaborn Elem</t>
  </si>
  <si>
    <t>3800 Niles-Carver Rd.</t>
  </si>
  <si>
    <t>Kenston Local - Kenston HS</t>
  </si>
  <si>
    <t>9500 Bainbridge Rd.</t>
  </si>
  <si>
    <t>Kenston Local - Kenston MS</t>
  </si>
  <si>
    <t>17425 Snyder Rd.</t>
  </si>
  <si>
    <t>Kenston Local - Timmons Elem</t>
  </si>
  <si>
    <t>9595 E. Washington St.</t>
  </si>
  <si>
    <t>Kenston Local - Kenston Intermediate</t>
  </si>
  <si>
    <t>17419 Snyder Rd.</t>
  </si>
  <si>
    <t>Total bins</t>
  </si>
  <si>
    <t>Maplewood Elementary School</t>
  </si>
  <si>
    <t>4174 Greenville Rd.</t>
  </si>
  <si>
    <t>Maplewood High School</t>
  </si>
  <si>
    <t>2414 Greenville Rd.</t>
  </si>
  <si>
    <t xml:space="preserve">These are the school districts that have opted in for the new program thus far. The District anticipates additional schools will request service in the future. The District will work with the contractor to add-on additional sites on an semi-annual basis. </t>
  </si>
  <si>
    <t xml:space="preserve">Containers for the Institutional Recycling Program will NOT be required to be delivered by July 1, 2024. They can be delivered through July and August, as long as they are ready for service by the beginning of the 2024-2025 school year. </t>
  </si>
  <si>
    <t>These containers will collect paper and cardboard ONLY. They will be for school use ONLY and will NOT be open to the public.</t>
  </si>
  <si>
    <t>4 cubic yard containers - Paper and Cardboard Recycling ONLY</t>
  </si>
  <si>
    <t xml:space="preserve">This is a new program, therefore the District has no historical tonnage data available. However, a similar program in Mahoning County averages approximately  34 tons/site annually.  </t>
  </si>
  <si>
    <t>The District anticipates each school will need serviced on average 1x/week. Some schools may need more frequent, and some less frequent service.  Service will be on-call until usage and service frequency is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</si>
</sst>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Aptos Narrow"/>
      <family val="2"/>
      <scheme val="minor"/>
    </font>
    <font>
      <sz val="11"/>
      <color theme="1"/>
      <name val="Aptos Narrow"/>
      <family val="2"/>
      <scheme val="minor"/>
    </font>
    <font>
      <b/>
      <sz val="11"/>
      <color theme="1"/>
      <name val="Aptos Narrow"/>
      <family val="2"/>
      <scheme val="minor"/>
    </font>
    <font>
      <sz val="11"/>
      <name val="Arial"/>
      <family val="2"/>
    </font>
    <font>
      <b/>
      <sz val="12"/>
      <color indexed="9"/>
      <name val="Arial"/>
      <family val="2"/>
    </font>
    <font>
      <b/>
      <sz val="11"/>
      <color indexed="9"/>
      <name val="Arial"/>
      <family val="2"/>
    </font>
    <font>
      <sz val="10"/>
      <name val="Arial"/>
      <family val="2"/>
    </font>
    <font>
      <sz val="12"/>
      <name val="Aptos Narrow"/>
      <family val="2"/>
      <scheme val="minor"/>
    </font>
    <font>
      <sz val="10"/>
      <name val="Aptos Narrow"/>
      <family val="2"/>
      <scheme val="minor"/>
    </font>
    <font>
      <b/>
      <sz val="11"/>
      <name val="Arial"/>
      <family val="2"/>
    </font>
    <font>
      <b/>
      <sz val="14"/>
      <name val="Arial"/>
      <family val="2"/>
    </font>
    <font>
      <sz val="11"/>
      <name val="Aptos Narrow"/>
      <family val="2"/>
      <scheme val="minor"/>
    </font>
    <font>
      <b/>
      <sz val="12"/>
      <name val="Arial"/>
      <family val="2"/>
    </font>
  </fonts>
  <fills count="5">
    <fill>
      <patternFill patternType="none"/>
    </fill>
    <fill>
      <patternFill patternType="gray125"/>
    </fill>
    <fill>
      <patternFill patternType="solid">
        <fgColor indexed="8"/>
        <bgColor indexed="64"/>
      </patternFill>
    </fill>
    <fill>
      <patternFill patternType="solid">
        <fgColor theme="4" tint="0.59999389629810485"/>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3" fillId="0" borderId="0"/>
    <xf numFmtId="44" fontId="6" fillId="0" borderId="0" applyFont="0" applyFill="0" applyBorder="0" applyAlignment="0" applyProtection="0"/>
    <xf numFmtId="0" fontId="6" fillId="0" borderId="0"/>
    <xf numFmtId="0" fontId="1" fillId="0" borderId="0"/>
  </cellStyleXfs>
  <cellXfs count="30">
    <xf numFmtId="0" fontId="0" fillId="0" borderId="0" xfId="0"/>
    <xf numFmtId="0" fontId="4" fillId="2" borderId="1" xfId="2" applyFont="1" applyFill="1" applyBorder="1" applyAlignment="1">
      <alignment horizontal="center"/>
    </xf>
    <xf numFmtId="0" fontId="4" fillId="2" borderId="2" xfId="2" applyFont="1" applyFill="1" applyBorder="1" applyAlignment="1">
      <alignment horizontal="center"/>
    </xf>
    <xf numFmtId="0" fontId="4" fillId="2" borderId="3" xfId="2" applyFont="1" applyFill="1" applyBorder="1" applyAlignment="1">
      <alignment horizontal="center"/>
    </xf>
    <xf numFmtId="0" fontId="5" fillId="2" borderId="0" xfId="2" applyFont="1" applyFill="1" applyAlignment="1">
      <alignment horizontal="center"/>
    </xf>
    <xf numFmtId="0" fontId="7" fillId="3" borderId="1" xfId="5" applyFont="1" applyFill="1" applyBorder="1"/>
    <xf numFmtId="0" fontId="7" fillId="3" borderId="1" xfId="5" applyFont="1" applyFill="1" applyBorder="1" applyAlignment="1">
      <alignment horizontal="center"/>
    </xf>
    <xf numFmtId="0" fontId="8" fillId="3" borderId="1" xfId="5" applyFont="1" applyFill="1" applyBorder="1" applyAlignment="1">
      <alignment horizontal="center"/>
    </xf>
    <xf numFmtId="0" fontId="3" fillId="0" borderId="0" xfId="2"/>
    <xf numFmtId="0" fontId="6" fillId="0" borderId="0" xfId="4"/>
    <xf numFmtId="0" fontId="7" fillId="4" borderId="1" xfId="5" quotePrefix="1" applyFont="1" applyFill="1" applyBorder="1"/>
    <xf numFmtId="0" fontId="3" fillId="0" borderId="0" xfId="2" applyAlignment="1">
      <alignment horizontal="center"/>
    </xf>
    <xf numFmtId="0" fontId="3" fillId="0" borderId="0" xfId="2" applyAlignment="1">
      <alignment horizontal="right"/>
    </xf>
    <xf numFmtId="44" fontId="3" fillId="0" borderId="0" xfId="1" applyFont="1" applyAlignment="1">
      <alignment horizontal="center"/>
    </xf>
    <xf numFmtId="0" fontId="7" fillId="4" borderId="1" xfId="5" quotePrefix="1" applyFont="1" applyFill="1" applyBorder="1" applyAlignment="1">
      <alignment horizontal="center"/>
    </xf>
    <xf numFmtId="0" fontId="8" fillId="4" borderId="1" xfId="5" quotePrefix="1" applyFont="1" applyFill="1" applyBorder="1" applyAlignment="1">
      <alignment horizontal="center"/>
    </xf>
    <xf numFmtId="0" fontId="10" fillId="0" borderId="0" xfId="4" applyFont="1" applyAlignment="1">
      <alignment horizontal="center"/>
    </xf>
    <xf numFmtId="0" fontId="7" fillId="3" borderId="1" xfId="5" quotePrefix="1" applyFont="1" applyFill="1" applyBorder="1"/>
    <xf numFmtId="0" fontId="7" fillId="3" borderId="1" xfId="5" quotePrefix="1" applyFont="1" applyFill="1" applyBorder="1" applyAlignment="1">
      <alignment horizontal="center"/>
    </xf>
    <xf numFmtId="0" fontId="9" fillId="0" borderId="0" xfId="2" applyFont="1" applyAlignment="1">
      <alignment horizontal="right"/>
    </xf>
    <xf numFmtId="0" fontId="9" fillId="0" borderId="0" xfId="2"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0" xfId="0" applyFont="1"/>
    <xf numFmtId="0" fontId="4" fillId="2" borderId="4" xfId="2" applyFont="1" applyFill="1" applyBorder="1" applyAlignment="1">
      <alignment horizontal="left"/>
    </xf>
    <xf numFmtId="0" fontId="4" fillId="2" borderId="5" xfId="2" applyFont="1" applyFill="1" applyBorder="1" applyAlignment="1">
      <alignment horizontal="left"/>
    </xf>
    <xf numFmtId="0" fontId="10" fillId="0" borderId="0" xfId="4" applyFont="1" applyAlignment="1">
      <alignment horizontal="center"/>
    </xf>
    <xf numFmtId="0" fontId="11" fillId="0" borderId="0" xfId="5" applyFont="1" applyAlignment="1">
      <alignment horizontal="left" wrapText="1"/>
    </xf>
    <xf numFmtId="0" fontId="12" fillId="0" borderId="0" xfId="4" applyFont="1" applyAlignment="1">
      <alignment horizontal="center"/>
    </xf>
    <xf numFmtId="0" fontId="0" fillId="0" borderId="0" xfId="0" applyAlignment="1">
      <alignment horizontal="left" wrapText="1"/>
    </xf>
  </cellXfs>
  <cellStyles count="6">
    <cellStyle name="Currency" xfId="1" builtinId="4"/>
    <cellStyle name="Currency 2 2" xfId="3" xr:uid="{20254DC0-142F-498E-A9D2-DF0A709C72AE}"/>
    <cellStyle name="Normal" xfId="0" builtinId="0"/>
    <cellStyle name="Normal 3 2" xfId="4" xr:uid="{6916E51C-60EE-4CEC-B7EF-774729C4ED98}"/>
    <cellStyle name="Normal 5 3" xfId="5" xr:uid="{B6901162-0BD5-43DA-A110-8621AB67BDC0}"/>
    <cellStyle name="Normal_2004 Bin Pull Log" xfId="2" xr:uid="{E76AB0FC-A8C9-4BB6-BD1C-E88E88DE88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1C26E-CD09-410A-87A0-9086CCD3FA86}">
  <sheetPr>
    <pageSetUpPr fitToPage="1"/>
  </sheetPr>
  <dimension ref="A1:L51"/>
  <sheetViews>
    <sheetView workbookViewId="0">
      <selection activeCell="L48" sqref="K48:L48"/>
    </sheetView>
  </sheetViews>
  <sheetFormatPr defaultRowHeight="15" x14ac:dyDescent="0.25"/>
  <cols>
    <col min="1" max="1" width="29.42578125" style="9" customWidth="1"/>
    <col min="2" max="2" width="32" style="9" customWidth="1"/>
    <col min="3" max="3" width="14.140625" style="9" customWidth="1"/>
    <col min="4" max="4" width="7.28515625" style="9" customWidth="1"/>
    <col min="5" max="5" width="26.28515625" style="9" customWidth="1"/>
    <col min="6" max="6" width="8.85546875" style="9" customWidth="1"/>
    <col min="7" max="7" width="8.140625" style="9" customWidth="1"/>
    <col min="8" max="11" width="8.85546875" style="9" customWidth="1"/>
    <col min="12" max="12" width="11.140625" style="9" customWidth="1"/>
  </cols>
  <sheetData>
    <row r="1" spans="1:12" ht="18" x14ac:dyDescent="0.25">
      <c r="A1" s="26" t="s">
        <v>162</v>
      </c>
      <c r="B1" s="26"/>
      <c r="C1" s="26"/>
      <c r="D1" s="26"/>
      <c r="E1" s="26"/>
      <c r="F1" s="26"/>
      <c r="G1" s="26"/>
      <c r="H1" s="26"/>
      <c r="I1" s="26"/>
      <c r="J1" s="26"/>
      <c r="K1" s="26"/>
      <c r="L1" s="26"/>
    </row>
    <row r="2" spans="1:12" ht="18" x14ac:dyDescent="0.25">
      <c r="A2" s="26" t="s">
        <v>161</v>
      </c>
      <c r="B2" s="26"/>
      <c r="C2" s="26"/>
      <c r="D2" s="26"/>
      <c r="E2" s="26"/>
      <c r="F2" s="26"/>
      <c r="G2" s="26"/>
      <c r="H2" s="26"/>
      <c r="I2" s="26"/>
      <c r="J2" s="26"/>
      <c r="K2" s="26"/>
      <c r="L2" s="26"/>
    </row>
    <row r="3" spans="1:12" ht="18" x14ac:dyDescent="0.25">
      <c r="A3" s="16"/>
      <c r="B3" s="16"/>
      <c r="C3" s="16"/>
      <c r="D3" s="16"/>
      <c r="E3" s="16"/>
      <c r="F3" s="16"/>
      <c r="G3" s="16"/>
      <c r="H3" s="16"/>
      <c r="I3" s="16"/>
      <c r="J3" s="16"/>
      <c r="K3" s="16"/>
      <c r="L3" s="16"/>
    </row>
    <row r="4" spans="1:12" ht="15.75" x14ac:dyDescent="0.25">
      <c r="A4" s="24" t="s">
        <v>159</v>
      </c>
      <c r="B4" s="25"/>
      <c r="C4" s="2"/>
      <c r="D4" s="2"/>
      <c r="E4" s="2"/>
      <c r="F4" s="2" t="s">
        <v>0</v>
      </c>
      <c r="G4" s="2" t="s">
        <v>1</v>
      </c>
      <c r="H4" s="2" t="s">
        <v>2</v>
      </c>
      <c r="I4" s="2" t="s">
        <v>3</v>
      </c>
      <c r="J4" s="3" t="s">
        <v>4</v>
      </c>
      <c r="K4" s="4" t="s">
        <v>5</v>
      </c>
      <c r="L4" s="4" t="s">
        <v>6</v>
      </c>
    </row>
    <row r="5" spans="1:12" ht="15.75" x14ac:dyDescent="0.25">
      <c r="A5" s="5" t="s">
        <v>7</v>
      </c>
      <c r="B5" s="5" t="s">
        <v>8</v>
      </c>
      <c r="C5" s="5" t="s">
        <v>9</v>
      </c>
      <c r="D5" s="5">
        <v>44481</v>
      </c>
      <c r="E5" s="5" t="s">
        <v>10</v>
      </c>
      <c r="F5" s="6" t="s">
        <v>158</v>
      </c>
      <c r="G5" s="6"/>
      <c r="H5" s="6"/>
      <c r="I5" s="6" t="s">
        <v>158</v>
      </c>
      <c r="J5" s="6"/>
      <c r="K5" s="7"/>
      <c r="L5" s="7">
        <v>7</v>
      </c>
    </row>
    <row r="6" spans="1:12" ht="15.75" x14ac:dyDescent="0.25">
      <c r="A6" s="5" t="s">
        <v>11</v>
      </c>
      <c r="B6" s="5" t="s">
        <v>12</v>
      </c>
      <c r="C6" s="5" t="s">
        <v>9</v>
      </c>
      <c r="D6" s="5">
        <v>44481</v>
      </c>
      <c r="E6" s="5" t="s">
        <v>13</v>
      </c>
      <c r="F6" s="6" t="s">
        <v>158</v>
      </c>
      <c r="G6" s="6"/>
      <c r="H6" s="6"/>
      <c r="I6" s="6" t="s">
        <v>158</v>
      </c>
      <c r="J6" s="6"/>
      <c r="K6" s="7"/>
      <c r="L6" s="7">
        <v>1</v>
      </c>
    </row>
    <row r="7" spans="1:12" ht="15.75" x14ac:dyDescent="0.25">
      <c r="A7" s="5" t="s">
        <v>14</v>
      </c>
      <c r="B7" s="5" t="s">
        <v>15</v>
      </c>
      <c r="C7" s="5" t="s">
        <v>16</v>
      </c>
      <c r="D7" s="5">
        <v>44450</v>
      </c>
      <c r="E7" s="5" t="s">
        <v>17</v>
      </c>
      <c r="F7" s="6" t="s">
        <v>158</v>
      </c>
      <c r="G7" s="6"/>
      <c r="H7" s="6"/>
      <c r="I7" s="6" t="s">
        <v>158</v>
      </c>
      <c r="J7" s="6"/>
      <c r="K7" s="7"/>
      <c r="L7" s="7">
        <v>4</v>
      </c>
    </row>
    <row r="8" spans="1:12" ht="15.75" x14ac:dyDescent="0.25">
      <c r="A8" s="5" t="s">
        <v>18</v>
      </c>
      <c r="B8" s="5" t="s">
        <v>19</v>
      </c>
      <c r="C8" s="5" t="s">
        <v>20</v>
      </c>
      <c r="D8" s="5">
        <v>44444</v>
      </c>
      <c r="E8" s="5" t="s">
        <v>21</v>
      </c>
      <c r="F8" s="6" t="s">
        <v>158</v>
      </c>
      <c r="G8" s="6"/>
      <c r="H8" s="6" t="s">
        <v>158</v>
      </c>
      <c r="I8" s="6"/>
      <c r="J8" s="6" t="s">
        <v>158</v>
      </c>
      <c r="K8" s="7"/>
      <c r="L8" s="7">
        <v>5</v>
      </c>
    </row>
    <row r="9" spans="1:12" ht="15.75" x14ac:dyDescent="0.25">
      <c r="A9" s="5" t="s">
        <v>22</v>
      </c>
      <c r="B9" s="5" t="s">
        <v>23</v>
      </c>
      <c r="C9" s="5" t="s">
        <v>24</v>
      </c>
      <c r="D9" s="5">
        <v>44402</v>
      </c>
      <c r="E9" s="5" t="s">
        <v>25</v>
      </c>
      <c r="F9" s="6" t="s">
        <v>158</v>
      </c>
      <c r="G9" s="6"/>
      <c r="H9" s="6"/>
      <c r="I9" s="6" t="s">
        <v>158</v>
      </c>
      <c r="J9" s="6"/>
      <c r="K9" s="7"/>
      <c r="L9" s="7">
        <v>5</v>
      </c>
    </row>
    <row r="10" spans="1:12" ht="15.75" x14ac:dyDescent="0.25">
      <c r="A10" s="5" t="s">
        <v>26</v>
      </c>
      <c r="B10" s="5" t="s">
        <v>27</v>
      </c>
      <c r="C10" s="5" t="s">
        <v>28</v>
      </c>
      <c r="D10" s="5">
        <v>44403</v>
      </c>
      <c r="E10" s="5" t="s">
        <v>29</v>
      </c>
      <c r="F10" s="6" t="s">
        <v>158</v>
      </c>
      <c r="G10" s="6"/>
      <c r="H10" s="6" t="s">
        <v>158</v>
      </c>
      <c r="I10" s="6"/>
      <c r="J10" s="6" t="s">
        <v>158</v>
      </c>
      <c r="K10" s="7"/>
      <c r="L10" s="7">
        <v>5</v>
      </c>
    </row>
    <row r="11" spans="1:12" ht="15.75" x14ac:dyDescent="0.25">
      <c r="A11" s="5" t="s">
        <v>30</v>
      </c>
      <c r="B11" s="5" t="s">
        <v>31</v>
      </c>
      <c r="C11" s="5" t="s">
        <v>32</v>
      </c>
      <c r="D11" s="5">
        <v>44491</v>
      </c>
      <c r="E11" s="5" t="s">
        <v>33</v>
      </c>
      <c r="F11" s="6" t="s">
        <v>158</v>
      </c>
      <c r="G11" s="6"/>
      <c r="H11" s="6"/>
      <c r="I11" s="6"/>
      <c r="J11" s="6"/>
      <c r="K11" s="7"/>
      <c r="L11" s="7">
        <v>4</v>
      </c>
    </row>
    <row r="12" spans="1:12" ht="15.75" x14ac:dyDescent="0.25">
      <c r="A12" s="5" t="s">
        <v>34</v>
      </c>
      <c r="B12" s="5" t="s">
        <v>35</v>
      </c>
      <c r="C12" s="5" t="s">
        <v>36</v>
      </c>
      <c r="D12" s="5">
        <v>44418</v>
      </c>
      <c r="E12" s="5" t="s">
        <v>37</v>
      </c>
      <c r="F12" s="6"/>
      <c r="G12" s="6" t="s">
        <v>158</v>
      </c>
      <c r="H12" s="6"/>
      <c r="I12" s="6"/>
      <c r="J12" s="6" t="s">
        <v>158</v>
      </c>
      <c r="K12" s="7"/>
      <c r="L12" s="7">
        <v>4</v>
      </c>
    </row>
    <row r="13" spans="1:12" ht="15.75" x14ac:dyDescent="0.25">
      <c r="A13" s="5" t="s">
        <v>38</v>
      </c>
      <c r="B13" s="5" t="s">
        <v>39</v>
      </c>
      <c r="C13" s="5" t="s">
        <v>40</v>
      </c>
      <c r="D13" s="5">
        <v>44420</v>
      </c>
      <c r="E13" s="5" t="s">
        <v>41</v>
      </c>
      <c r="F13" s="6" t="s">
        <v>158</v>
      </c>
      <c r="G13" s="6"/>
      <c r="H13" s="6" t="s">
        <v>158</v>
      </c>
      <c r="I13" s="6"/>
      <c r="J13" s="6" t="s">
        <v>158</v>
      </c>
      <c r="K13" s="7"/>
      <c r="L13" s="7">
        <v>5</v>
      </c>
    </row>
    <row r="14" spans="1:12" ht="15.75" x14ac:dyDescent="0.25">
      <c r="A14" s="5" t="s">
        <v>42</v>
      </c>
      <c r="B14" s="5" t="s">
        <v>43</v>
      </c>
      <c r="C14" s="5" t="s">
        <v>44</v>
      </c>
      <c r="D14" s="5">
        <v>44417</v>
      </c>
      <c r="E14" s="5" t="s">
        <v>45</v>
      </c>
      <c r="F14" s="6"/>
      <c r="G14" s="6" t="s">
        <v>158</v>
      </c>
      <c r="H14" s="6"/>
      <c r="I14" s="6"/>
      <c r="J14" s="6"/>
      <c r="K14" s="7"/>
      <c r="L14" s="7">
        <v>4</v>
      </c>
    </row>
    <row r="15" spans="1:12" ht="15.75" x14ac:dyDescent="0.25">
      <c r="A15" s="5" t="s">
        <v>46</v>
      </c>
      <c r="B15" s="5" t="s">
        <v>47</v>
      </c>
      <c r="C15" s="5" t="s">
        <v>48</v>
      </c>
      <c r="D15" s="5">
        <v>44404</v>
      </c>
      <c r="E15" s="5" t="s">
        <v>49</v>
      </c>
      <c r="F15" s="6" t="s">
        <v>158</v>
      </c>
      <c r="G15" s="6"/>
      <c r="H15" s="6"/>
      <c r="I15" s="6" t="s">
        <v>158</v>
      </c>
      <c r="J15" s="6"/>
      <c r="K15" s="7"/>
      <c r="L15" s="7">
        <v>3</v>
      </c>
    </row>
    <row r="16" spans="1:12" ht="15.75" x14ac:dyDescent="0.25">
      <c r="A16" s="5" t="s">
        <v>50</v>
      </c>
      <c r="B16" s="5" t="s">
        <v>51</v>
      </c>
      <c r="C16" s="5" t="s">
        <v>52</v>
      </c>
      <c r="D16" s="5">
        <v>44484</v>
      </c>
      <c r="E16" s="5" t="s">
        <v>53</v>
      </c>
      <c r="F16" s="6"/>
      <c r="G16" s="6" t="s">
        <v>158</v>
      </c>
      <c r="H16" s="6"/>
      <c r="I16" s="6"/>
      <c r="J16" s="6" t="s">
        <v>158</v>
      </c>
      <c r="K16" s="7"/>
      <c r="L16" s="7">
        <v>9</v>
      </c>
    </row>
    <row r="17" spans="1:12" ht="15.75" x14ac:dyDescent="0.25">
      <c r="A17" s="5" t="s">
        <v>54</v>
      </c>
      <c r="B17" s="5" t="s">
        <v>55</v>
      </c>
      <c r="C17" s="5" t="s">
        <v>9</v>
      </c>
      <c r="D17" s="5">
        <v>44484</v>
      </c>
      <c r="E17" s="5" t="s">
        <v>56</v>
      </c>
      <c r="F17" s="6" t="s">
        <v>158</v>
      </c>
      <c r="G17" s="6"/>
      <c r="H17" s="6" t="s">
        <v>158</v>
      </c>
      <c r="I17" s="6"/>
      <c r="J17" s="6" t="s">
        <v>158</v>
      </c>
      <c r="K17" s="7"/>
      <c r="L17" s="7">
        <v>6</v>
      </c>
    </row>
    <row r="18" spans="1:12" ht="15.75" x14ac:dyDescent="0.25">
      <c r="A18" s="5" t="s">
        <v>57</v>
      </c>
      <c r="B18" s="5" t="s">
        <v>58</v>
      </c>
      <c r="C18" s="5" t="s">
        <v>59</v>
      </c>
      <c r="D18" s="5">
        <v>44425</v>
      </c>
      <c r="E18" s="5" t="s">
        <v>60</v>
      </c>
      <c r="F18" s="6" t="s">
        <v>158</v>
      </c>
      <c r="G18" s="6"/>
      <c r="H18" s="6" t="s">
        <v>158</v>
      </c>
      <c r="I18" s="6"/>
      <c r="J18" s="6" t="s">
        <v>158</v>
      </c>
      <c r="K18" s="7"/>
      <c r="L18" s="7">
        <v>6</v>
      </c>
    </row>
    <row r="19" spans="1:12" ht="15.75" x14ac:dyDescent="0.25">
      <c r="A19" s="5" t="s">
        <v>61</v>
      </c>
      <c r="B19" s="5" t="s">
        <v>62</v>
      </c>
      <c r="C19" s="5" t="s">
        <v>59</v>
      </c>
      <c r="D19" s="5">
        <v>44427</v>
      </c>
      <c r="E19" s="5" t="s">
        <v>63</v>
      </c>
      <c r="F19" s="6"/>
      <c r="G19" s="6" t="s">
        <v>158</v>
      </c>
      <c r="H19" s="6"/>
      <c r="I19" s="6"/>
      <c r="J19" s="6" t="s">
        <v>158</v>
      </c>
      <c r="K19" s="7"/>
      <c r="L19" s="7">
        <v>4</v>
      </c>
    </row>
    <row r="20" spans="1:12" ht="15.75" x14ac:dyDescent="0.25">
      <c r="A20" s="5" t="s">
        <v>64</v>
      </c>
      <c r="B20" s="5" t="s">
        <v>65</v>
      </c>
      <c r="C20" s="5" t="s">
        <v>44</v>
      </c>
      <c r="D20" s="5">
        <v>44417</v>
      </c>
      <c r="E20" s="5" t="s">
        <v>66</v>
      </c>
      <c r="F20" s="6"/>
      <c r="G20" s="6" t="s">
        <v>158</v>
      </c>
      <c r="H20" s="6"/>
      <c r="I20" s="6"/>
      <c r="J20" s="6"/>
      <c r="K20" s="7"/>
      <c r="L20" s="7">
        <v>7</v>
      </c>
    </row>
    <row r="21" spans="1:12" ht="15.75" x14ac:dyDescent="0.25">
      <c r="A21" s="5" t="s">
        <v>67</v>
      </c>
      <c r="B21" s="5" t="s">
        <v>68</v>
      </c>
      <c r="C21" s="5" t="s">
        <v>69</v>
      </c>
      <c r="D21" s="5">
        <v>44428</v>
      </c>
      <c r="E21" s="5" t="s">
        <v>70</v>
      </c>
      <c r="F21" s="6"/>
      <c r="G21" s="6" t="s">
        <v>158</v>
      </c>
      <c r="H21" s="6"/>
      <c r="I21" s="6"/>
      <c r="J21" s="6"/>
      <c r="K21" s="7"/>
      <c r="L21" s="7">
        <v>9</v>
      </c>
    </row>
    <row r="22" spans="1:12" ht="15.75" x14ac:dyDescent="0.25">
      <c r="A22" s="5" t="s">
        <v>71</v>
      </c>
      <c r="B22" s="5" t="s">
        <v>72</v>
      </c>
      <c r="C22" s="5" t="s">
        <v>73</v>
      </c>
      <c r="D22" s="5">
        <v>44505</v>
      </c>
      <c r="E22" s="5" t="s">
        <v>74</v>
      </c>
      <c r="F22" s="6" t="s">
        <v>158</v>
      </c>
      <c r="G22" s="6"/>
      <c r="H22" s="6"/>
      <c r="I22" s="6"/>
      <c r="J22" s="6"/>
      <c r="K22" s="7"/>
      <c r="L22" s="7">
        <v>4</v>
      </c>
    </row>
    <row r="23" spans="1:12" ht="15.75" x14ac:dyDescent="0.25">
      <c r="A23" s="5" t="s">
        <v>75</v>
      </c>
      <c r="B23" s="5" t="s">
        <v>76</v>
      </c>
      <c r="C23" s="5" t="s">
        <v>77</v>
      </c>
      <c r="D23" s="5">
        <v>44437</v>
      </c>
      <c r="E23" s="5" t="s">
        <v>78</v>
      </c>
      <c r="F23" s="6"/>
      <c r="G23" s="6" t="s">
        <v>158</v>
      </c>
      <c r="H23" s="6"/>
      <c r="I23" s="6"/>
      <c r="J23" s="6" t="s">
        <v>158</v>
      </c>
      <c r="K23" s="7"/>
      <c r="L23" s="7">
        <v>6</v>
      </c>
    </row>
    <row r="24" spans="1:12" ht="15.75" x14ac:dyDescent="0.25">
      <c r="A24" s="5" t="s">
        <v>79</v>
      </c>
      <c r="B24" s="5" t="s">
        <v>80</v>
      </c>
      <c r="C24" s="5" t="s">
        <v>81</v>
      </c>
      <c r="D24" s="5">
        <v>44483</v>
      </c>
      <c r="E24" s="5" t="s">
        <v>82</v>
      </c>
      <c r="F24" s="6"/>
      <c r="G24" s="6" t="s">
        <v>158</v>
      </c>
      <c r="H24" s="6"/>
      <c r="I24" s="6"/>
      <c r="J24" s="6"/>
      <c r="K24" s="7"/>
      <c r="L24" s="7">
        <v>5</v>
      </c>
    </row>
    <row r="25" spans="1:12" ht="15.75" x14ac:dyDescent="0.25">
      <c r="A25" s="5" t="s">
        <v>83</v>
      </c>
      <c r="B25" s="5" t="s">
        <v>84</v>
      </c>
      <c r="C25" s="5" t="s">
        <v>20</v>
      </c>
      <c r="D25" s="5">
        <v>44444</v>
      </c>
      <c r="E25" s="5" t="s">
        <v>85</v>
      </c>
      <c r="F25" s="6"/>
      <c r="G25" s="6" t="s">
        <v>158</v>
      </c>
      <c r="H25" s="6"/>
      <c r="I25" s="6"/>
      <c r="J25" s="6" t="s">
        <v>158</v>
      </c>
      <c r="K25" s="7"/>
      <c r="L25" s="7">
        <v>4</v>
      </c>
    </row>
    <row r="26" spans="1:12" ht="15.75" x14ac:dyDescent="0.25">
      <c r="A26" s="5" t="s">
        <v>86</v>
      </c>
      <c r="B26" s="5" t="s">
        <v>87</v>
      </c>
      <c r="C26" s="5" t="s">
        <v>88</v>
      </c>
      <c r="D26" s="5">
        <v>44446</v>
      </c>
      <c r="E26" s="5" t="s">
        <v>89</v>
      </c>
      <c r="F26" s="6" t="s">
        <v>158</v>
      </c>
      <c r="G26" s="6"/>
      <c r="H26" s="6" t="s">
        <v>158</v>
      </c>
      <c r="I26" s="6"/>
      <c r="J26" s="6" t="s">
        <v>158</v>
      </c>
      <c r="K26" s="7"/>
      <c r="L26" s="7">
        <v>9</v>
      </c>
    </row>
    <row r="27" spans="1:12" ht="15.75" x14ac:dyDescent="0.25">
      <c r="A27" s="5" t="s">
        <v>90</v>
      </c>
      <c r="B27" s="5" t="s">
        <v>91</v>
      </c>
      <c r="C27" s="5" t="s">
        <v>9</v>
      </c>
      <c r="D27" s="5">
        <v>44484</v>
      </c>
      <c r="E27" s="5" t="s">
        <v>92</v>
      </c>
      <c r="F27" s="6"/>
      <c r="G27" s="6"/>
      <c r="H27" s="6"/>
      <c r="I27" s="6" t="s">
        <v>158</v>
      </c>
      <c r="J27" s="6"/>
      <c r="K27" s="7"/>
      <c r="L27" s="7">
        <v>5</v>
      </c>
    </row>
    <row r="28" spans="1:12" ht="15.75" x14ac:dyDescent="0.25">
      <c r="A28" s="5" t="s">
        <v>93</v>
      </c>
      <c r="B28" s="5" t="s">
        <v>94</v>
      </c>
      <c r="C28" s="5" t="s">
        <v>95</v>
      </c>
      <c r="D28" s="5">
        <v>44470</v>
      </c>
      <c r="E28" s="5" t="s">
        <v>96</v>
      </c>
      <c r="F28" s="6" t="s">
        <v>158</v>
      </c>
      <c r="G28" s="6"/>
      <c r="H28" s="6"/>
      <c r="I28" s="6" t="s">
        <v>158</v>
      </c>
      <c r="J28" s="6"/>
      <c r="K28" s="7"/>
      <c r="L28" s="7">
        <v>8</v>
      </c>
    </row>
    <row r="29" spans="1:12" ht="15.75" x14ac:dyDescent="0.25">
      <c r="A29" s="5" t="s">
        <v>97</v>
      </c>
      <c r="B29" s="5" t="s">
        <v>98</v>
      </c>
      <c r="C29" s="5" t="s">
        <v>9</v>
      </c>
      <c r="D29" s="5">
        <v>44483</v>
      </c>
      <c r="E29" s="5" t="s">
        <v>99</v>
      </c>
      <c r="F29" s="6" t="s">
        <v>158</v>
      </c>
      <c r="G29" s="6"/>
      <c r="H29" s="6" t="s">
        <v>158</v>
      </c>
      <c r="I29" s="6"/>
      <c r="J29" s="6" t="s">
        <v>158</v>
      </c>
      <c r="K29" s="7"/>
      <c r="L29" s="7">
        <v>10</v>
      </c>
    </row>
    <row r="30" spans="1:12" ht="15.75" x14ac:dyDescent="0.25">
      <c r="A30" s="5" t="s">
        <v>100</v>
      </c>
      <c r="B30" s="5" t="s">
        <v>101</v>
      </c>
      <c r="C30" s="5" t="s">
        <v>102</v>
      </c>
      <c r="D30" s="5">
        <v>44473</v>
      </c>
      <c r="E30" s="5" t="s">
        <v>103</v>
      </c>
      <c r="F30" s="6" t="s">
        <v>158</v>
      </c>
      <c r="G30" s="6"/>
      <c r="H30" s="6"/>
      <c r="I30" s="6" t="s">
        <v>158</v>
      </c>
      <c r="J30" s="6"/>
      <c r="K30" s="7"/>
      <c r="L30" s="7">
        <v>6</v>
      </c>
    </row>
    <row r="31" spans="1:12" ht="15.75" x14ac:dyDescent="0.25">
      <c r="A31" s="5" t="s">
        <v>104</v>
      </c>
      <c r="B31" s="5" t="s">
        <v>105</v>
      </c>
      <c r="C31" s="5" t="s">
        <v>9</v>
      </c>
      <c r="D31" s="5">
        <v>44483</v>
      </c>
      <c r="E31" s="5" t="s">
        <v>106</v>
      </c>
      <c r="F31" s="6"/>
      <c r="G31" s="6" t="s">
        <v>158</v>
      </c>
      <c r="H31" s="6"/>
      <c r="I31" s="6"/>
      <c r="J31" s="6" t="s">
        <v>158</v>
      </c>
      <c r="K31" s="7"/>
      <c r="L31" s="7">
        <v>4</v>
      </c>
    </row>
    <row r="32" spans="1:12" ht="15.75" x14ac:dyDescent="0.25">
      <c r="A32" s="5" t="s">
        <v>163</v>
      </c>
      <c r="B32" s="5" t="s">
        <v>164</v>
      </c>
      <c r="C32" s="5" t="s">
        <v>9</v>
      </c>
      <c r="D32" s="5">
        <v>44483</v>
      </c>
      <c r="E32" s="5" t="s">
        <v>165</v>
      </c>
      <c r="F32" s="6"/>
      <c r="G32" s="6"/>
      <c r="H32" s="6"/>
      <c r="I32" s="6" t="s">
        <v>158</v>
      </c>
      <c r="J32" s="6"/>
      <c r="K32" s="7"/>
      <c r="L32" s="7">
        <v>2</v>
      </c>
    </row>
    <row r="33" spans="1:12" ht="15.75" x14ac:dyDescent="0.25">
      <c r="A33" s="5" t="s">
        <v>107</v>
      </c>
      <c r="B33" s="5" t="s">
        <v>108</v>
      </c>
      <c r="C33" s="5" t="s">
        <v>109</v>
      </c>
      <c r="D33" s="5">
        <v>44430</v>
      </c>
      <c r="E33" s="5" t="s">
        <v>110</v>
      </c>
      <c r="F33" s="6"/>
      <c r="G33" s="6" t="s">
        <v>158</v>
      </c>
      <c r="H33" s="6"/>
      <c r="I33" s="6"/>
      <c r="J33" s="6" t="s">
        <v>158</v>
      </c>
      <c r="K33" s="7"/>
      <c r="L33" s="7">
        <v>3</v>
      </c>
    </row>
    <row r="34" spans="1:12" ht="15.75" x14ac:dyDescent="0.25">
      <c r="A34" s="5" t="s">
        <v>111</v>
      </c>
      <c r="B34" s="5" t="s">
        <v>112</v>
      </c>
      <c r="C34" s="5" t="s">
        <v>9</v>
      </c>
      <c r="D34" s="5">
        <v>44483</v>
      </c>
      <c r="E34" s="5" t="s">
        <v>113</v>
      </c>
      <c r="F34" s="6"/>
      <c r="G34" s="6" t="s">
        <v>158</v>
      </c>
      <c r="H34" s="6"/>
      <c r="I34" s="6"/>
      <c r="J34" s="6" t="s">
        <v>158</v>
      </c>
      <c r="K34" s="7"/>
      <c r="L34" s="7">
        <v>2</v>
      </c>
    </row>
    <row r="35" spans="1:12" ht="15.75" x14ac:dyDescent="0.25">
      <c r="A35" s="1" t="s">
        <v>160</v>
      </c>
      <c r="B35" s="2"/>
      <c r="C35" s="2"/>
      <c r="D35" s="2"/>
      <c r="E35" s="2"/>
      <c r="F35" s="2" t="s">
        <v>0</v>
      </c>
      <c r="G35" s="2" t="s">
        <v>1</v>
      </c>
      <c r="H35" s="2" t="s">
        <v>2</v>
      </c>
      <c r="I35" s="2" t="s">
        <v>3</v>
      </c>
      <c r="J35" s="3" t="s">
        <v>4</v>
      </c>
      <c r="K35" s="4" t="s">
        <v>5</v>
      </c>
      <c r="L35" s="4" t="s">
        <v>6</v>
      </c>
    </row>
    <row r="36" spans="1:12" ht="15.75" x14ac:dyDescent="0.25">
      <c r="A36" s="10" t="s">
        <v>114</v>
      </c>
      <c r="B36" s="10" t="s">
        <v>115</v>
      </c>
      <c r="C36" s="10" t="s">
        <v>116</v>
      </c>
      <c r="D36" s="10">
        <v>44023</v>
      </c>
      <c r="E36" s="10" t="s">
        <v>117</v>
      </c>
      <c r="F36" s="14" t="s">
        <v>158</v>
      </c>
      <c r="G36" s="14"/>
      <c r="H36" s="14" t="s">
        <v>158</v>
      </c>
      <c r="I36" s="14"/>
      <c r="J36" s="14" t="s">
        <v>158</v>
      </c>
      <c r="K36" s="15"/>
      <c r="L36" s="15">
        <v>8</v>
      </c>
    </row>
    <row r="37" spans="1:12" ht="15.75" x14ac:dyDescent="0.25">
      <c r="A37" s="10" t="s">
        <v>118</v>
      </c>
      <c r="B37" s="10" t="s">
        <v>119</v>
      </c>
      <c r="C37" s="10" t="s">
        <v>120</v>
      </c>
      <c r="D37" s="10">
        <v>44024</v>
      </c>
      <c r="E37" s="10" t="s">
        <v>121</v>
      </c>
      <c r="F37" s="14" t="s">
        <v>158</v>
      </c>
      <c r="G37" s="14"/>
      <c r="H37" s="14" t="s">
        <v>158</v>
      </c>
      <c r="I37" s="14"/>
      <c r="J37" s="14" t="s">
        <v>158</v>
      </c>
      <c r="K37" s="15"/>
      <c r="L37" s="15">
        <v>8</v>
      </c>
    </row>
    <row r="38" spans="1:12" ht="15.75" x14ac:dyDescent="0.25">
      <c r="A38" s="10" t="s">
        <v>122</v>
      </c>
      <c r="B38" s="10" t="s">
        <v>123</v>
      </c>
      <c r="C38" s="10" t="s">
        <v>120</v>
      </c>
      <c r="D38" s="10">
        <v>44024</v>
      </c>
      <c r="E38" s="10" t="s">
        <v>124</v>
      </c>
      <c r="F38" s="14" t="s">
        <v>158</v>
      </c>
      <c r="G38" s="14"/>
      <c r="H38" s="14" t="s">
        <v>158</v>
      </c>
      <c r="I38" s="14"/>
      <c r="J38" s="14" t="s">
        <v>158</v>
      </c>
      <c r="K38" s="15"/>
      <c r="L38" s="15">
        <v>9</v>
      </c>
    </row>
    <row r="39" spans="1:12" ht="15.75" x14ac:dyDescent="0.25">
      <c r="A39" s="10" t="s">
        <v>125</v>
      </c>
      <c r="B39" s="10" t="s">
        <v>126</v>
      </c>
      <c r="C39" s="10" t="s">
        <v>127</v>
      </c>
      <c r="D39" s="10">
        <v>44023</v>
      </c>
      <c r="E39" s="10" t="s">
        <v>128</v>
      </c>
      <c r="F39" s="14" t="s">
        <v>158</v>
      </c>
      <c r="G39" s="14"/>
      <c r="H39" s="14" t="s">
        <v>158</v>
      </c>
      <c r="I39" s="14"/>
      <c r="J39" s="14" t="s">
        <v>158</v>
      </c>
      <c r="K39" s="15"/>
      <c r="L39" s="15">
        <v>14</v>
      </c>
    </row>
    <row r="40" spans="1:12" ht="15.75" x14ac:dyDescent="0.25">
      <c r="A40" s="10" t="s">
        <v>129</v>
      </c>
      <c r="B40" s="10" t="s">
        <v>130</v>
      </c>
      <c r="C40" s="10" t="s">
        <v>120</v>
      </c>
      <c r="D40" s="10">
        <v>44024</v>
      </c>
      <c r="E40" s="10" t="s">
        <v>166</v>
      </c>
      <c r="F40" s="14" t="s">
        <v>158</v>
      </c>
      <c r="G40" s="14"/>
      <c r="H40" s="14" t="s">
        <v>158</v>
      </c>
      <c r="I40" s="14"/>
      <c r="J40" s="14" t="s">
        <v>158</v>
      </c>
      <c r="K40" s="15"/>
      <c r="L40" s="15">
        <v>11</v>
      </c>
    </row>
    <row r="41" spans="1:12" ht="15.75" x14ac:dyDescent="0.25">
      <c r="A41" s="10" t="s">
        <v>131</v>
      </c>
      <c r="B41" s="10" t="s">
        <v>132</v>
      </c>
      <c r="C41" s="10" t="s">
        <v>133</v>
      </c>
      <c r="D41" s="10">
        <v>44046</v>
      </c>
      <c r="E41" s="10" t="s">
        <v>134</v>
      </c>
      <c r="F41" s="14" t="s">
        <v>158</v>
      </c>
      <c r="G41" s="14"/>
      <c r="H41" s="14"/>
      <c r="I41" s="14"/>
      <c r="J41" s="14"/>
      <c r="K41" s="15"/>
      <c r="L41" s="15">
        <v>10</v>
      </c>
    </row>
    <row r="42" spans="1:12" ht="15.75" x14ac:dyDescent="0.25">
      <c r="A42" s="10" t="s">
        <v>135</v>
      </c>
      <c r="B42" s="10" t="s">
        <v>136</v>
      </c>
      <c r="C42" s="10" t="s">
        <v>137</v>
      </c>
      <c r="D42" s="10">
        <v>44065</v>
      </c>
      <c r="E42" s="10" t="s">
        <v>138</v>
      </c>
      <c r="F42" s="14" t="s">
        <v>158</v>
      </c>
      <c r="G42" s="14"/>
      <c r="H42" s="14" t="s">
        <v>158</v>
      </c>
      <c r="I42" s="14"/>
      <c r="J42" s="14" t="s">
        <v>158</v>
      </c>
      <c r="K42" s="15"/>
      <c r="L42" s="15">
        <v>6</v>
      </c>
    </row>
    <row r="43" spans="1:12" ht="15.75" x14ac:dyDescent="0.25">
      <c r="A43" s="10" t="s">
        <v>139</v>
      </c>
      <c r="B43" s="10" t="s">
        <v>140</v>
      </c>
      <c r="C43" s="10" t="s">
        <v>120</v>
      </c>
      <c r="D43" s="10">
        <v>44024</v>
      </c>
      <c r="E43" s="10" t="s">
        <v>141</v>
      </c>
      <c r="F43" s="14"/>
      <c r="G43" s="14" t="s">
        <v>158</v>
      </c>
      <c r="H43" s="14"/>
      <c r="I43" s="14"/>
      <c r="J43" s="14"/>
      <c r="K43" s="15"/>
      <c r="L43" s="15">
        <v>2</v>
      </c>
    </row>
    <row r="44" spans="1:12" ht="15.75" x14ac:dyDescent="0.25">
      <c r="A44" s="10" t="s">
        <v>142</v>
      </c>
      <c r="B44" s="10" t="s">
        <v>143</v>
      </c>
      <c r="C44" s="10" t="s">
        <v>144</v>
      </c>
      <c r="D44" s="10">
        <v>44080</v>
      </c>
      <c r="E44" s="10" t="s">
        <v>145</v>
      </c>
      <c r="F44" s="14" t="s">
        <v>158</v>
      </c>
      <c r="G44" s="14"/>
      <c r="H44" s="14"/>
      <c r="I44" s="14"/>
      <c r="J44" s="14" t="s">
        <v>158</v>
      </c>
      <c r="K44" s="15"/>
      <c r="L44" s="15">
        <v>5</v>
      </c>
    </row>
    <row r="45" spans="1:12" ht="15.75" x14ac:dyDescent="0.25">
      <c r="A45" s="10" t="s">
        <v>146</v>
      </c>
      <c r="B45" s="10" t="s">
        <v>147</v>
      </c>
      <c r="C45" s="10" t="s">
        <v>148</v>
      </c>
      <c r="D45" s="10">
        <v>44072</v>
      </c>
      <c r="E45" s="10" t="s">
        <v>149</v>
      </c>
      <c r="F45" s="14" t="s">
        <v>158</v>
      </c>
      <c r="G45" s="14"/>
      <c r="H45" s="14" t="s">
        <v>158</v>
      </c>
      <c r="I45" s="14"/>
      <c r="J45" s="14" t="s">
        <v>158</v>
      </c>
      <c r="K45" s="15"/>
      <c r="L45" s="15">
        <v>8</v>
      </c>
    </row>
    <row r="46" spans="1:12" ht="15.75" x14ac:dyDescent="0.25">
      <c r="A46" s="10" t="s">
        <v>150</v>
      </c>
      <c r="B46" s="10" t="s">
        <v>151</v>
      </c>
      <c r="C46" s="10" t="s">
        <v>152</v>
      </c>
      <c r="D46" s="10">
        <v>44086</v>
      </c>
      <c r="E46" s="10" t="s">
        <v>153</v>
      </c>
      <c r="F46" s="14"/>
      <c r="G46" s="14" t="s">
        <v>158</v>
      </c>
      <c r="H46" s="14"/>
      <c r="I46" s="14"/>
      <c r="J46" s="14"/>
      <c r="K46" s="15"/>
      <c r="L46" s="15">
        <v>7</v>
      </c>
    </row>
    <row r="47" spans="1:12" ht="15.75" x14ac:dyDescent="0.25">
      <c r="A47" s="10" t="s">
        <v>154</v>
      </c>
      <c r="B47" s="10" t="s">
        <v>155</v>
      </c>
      <c r="C47" s="10" t="s">
        <v>156</v>
      </c>
      <c r="D47" s="10">
        <v>44021</v>
      </c>
      <c r="E47" s="10" t="s">
        <v>157</v>
      </c>
      <c r="F47" s="10"/>
      <c r="G47" s="14" t="s">
        <v>158</v>
      </c>
      <c r="H47" s="14"/>
      <c r="I47" s="10"/>
      <c r="J47" s="14" t="s">
        <v>158</v>
      </c>
      <c r="K47" s="15"/>
      <c r="L47" s="15">
        <v>5</v>
      </c>
    </row>
    <row r="48" spans="1:12" x14ac:dyDescent="0.25">
      <c r="A48" s="8"/>
      <c r="B48" s="8"/>
      <c r="C48" s="8"/>
      <c r="D48" s="8"/>
      <c r="E48" s="8"/>
      <c r="F48" s="11"/>
      <c r="G48" s="11"/>
      <c r="H48" s="11"/>
      <c r="I48" s="11"/>
      <c r="J48" s="11"/>
      <c r="K48" s="19" t="s">
        <v>226</v>
      </c>
      <c r="L48" s="20">
        <f>SUM(L5:L47)</f>
        <v>249</v>
      </c>
    </row>
    <row r="49" spans="1:12" x14ac:dyDescent="0.25">
      <c r="A49" s="8"/>
      <c r="B49" s="8"/>
      <c r="C49" s="8"/>
      <c r="D49" s="8"/>
      <c r="E49" s="8"/>
      <c r="F49" s="11"/>
      <c r="G49" s="11"/>
      <c r="H49" s="11"/>
      <c r="I49" s="11"/>
      <c r="J49" s="11"/>
      <c r="K49" s="11"/>
      <c r="L49" s="11"/>
    </row>
    <row r="51" spans="1:12" x14ac:dyDescent="0.25">
      <c r="J51" s="12"/>
      <c r="L51" s="13"/>
    </row>
  </sheetData>
  <mergeCells count="3">
    <mergeCell ref="A4:B4"/>
    <mergeCell ref="A2:L2"/>
    <mergeCell ref="A1:L1"/>
  </mergeCells>
  <pageMargins left="0.25" right="0.25"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03B9-3B4A-4680-9364-E30E8B3F3F4F}">
  <sheetPr>
    <pageSetUpPr fitToPage="1"/>
  </sheetPr>
  <dimension ref="A1:E49"/>
  <sheetViews>
    <sheetView tabSelected="1" topLeftCell="A20" workbookViewId="0">
      <selection activeCell="A41" sqref="A41:E41"/>
    </sheetView>
  </sheetViews>
  <sheetFormatPr defaultRowHeight="15" x14ac:dyDescent="0.25"/>
  <cols>
    <col min="1" max="1" width="39.7109375" style="9" customWidth="1"/>
    <col min="2" max="2" width="32" style="9" customWidth="1"/>
    <col min="3" max="3" width="14.140625" style="9" customWidth="1"/>
    <col min="4" max="4" width="7.28515625" style="9" customWidth="1"/>
    <col min="5" max="5" width="13.42578125" style="9" customWidth="1"/>
  </cols>
  <sheetData>
    <row r="1" spans="1:5" ht="18" x14ac:dyDescent="0.25">
      <c r="A1" s="26" t="s">
        <v>167</v>
      </c>
      <c r="B1" s="26"/>
      <c r="C1" s="26"/>
      <c r="D1" s="26"/>
      <c r="E1" s="26"/>
    </row>
    <row r="2" spans="1:5" ht="18" x14ac:dyDescent="0.25">
      <c r="A2" s="26" t="s">
        <v>168</v>
      </c>
      <c r="B2" s="26"/>
      <c r="C2" s="26"/>
      <c r="D2" s="26"/>
      <c r="E2" s="26"/>
    </row>
    <row r="3" spans="1:5" ht="18" x14ac:dyDescent="0.25">
      <c r="A3" s="28" t="s">
        <v>234</v>
      </c>
      <c r="B3" s="26"/>
      <c r="C3" s="26"/>
      <c r="D3" s="26"/>
      <c r="E3" s="26"/>
    </row>
    <row r="4" spans="1:5" ht="12" customHeight="1" x14ac:dyDescent="0.25">
      <c r="A4" s="16"/>
      <c r="B4" s="16"/>
      <c r="C4" s="16"/>
      <c r="D4" s="16"/>
      <c r="E4" s="16"/>
    </row>
    <row r="5" spans="1:5" ht="15.75" x14ac:dyDescent="0.25">
      <c r="A5" s="24" t="s">
        <v>159</v>
      </c>
      <c r="B5" s="25"/>
      <c r="C5" s="2"/>
      <c r="D5" s="2"/>
      <c r="E5" s="4" t="s">
        <v>6</v>
      </c>
    </row>
    <row r="6" spans="1:5" ht="15.75" x14ac:dyDescent="0.25">
      <c r="A6" s="17" t="s">
        <v>169</v>
      </c>
      <c r="B6" s="17" t="s">
        <v>170</v>
      </c>
      <c r="C6" s="17" t="s">
        <v>24</v>
      </c>
      <c r="D6" s="17">
        <v>44402</v>
      </c>
      <c r="E6" s="18">
        <v>1</v>
      </c>
    </row>
    <row r="7" spans="1:5" ht="15.75" x14ac:dyDescent="0.25">
      <c r="A7" s="17" t="s">
        <v>171</v>
      </c>
      <c r="B7" s="17" t="s">
        <v>172</v>
      </c>
      <c r="C7" s="17" t="s">
        <v>9</v>
      </c>
      <c r="D7" s="17">
        <v>44484</v>
      </c>
      <c r="E7" s="18">
        <v>1</v>
      </c>
    </row>
    <row r="8" spans="1:5" ht="15.75" x14ac:dyDescent="0.25">
      <c r="A8" s="17" t="s">
        <v>173</v>
      </c>
      <c r="B8" s="17" t="s">
        <v>174</v>
      </c>
      <c r="C8" s="17" t="s">
        <v>9</v>
      </c>
      <c r="D8" s="17">
        <v>44484</v>
      </c>
      <c r="E8" s="18">
        <v>1</v>
      </c>
    </row>
    <row r="9" spans="1:5" ht="15.75" x14ac:dyDescent="0.25">
      <c r="A9" s="17" t="s">
        <v>175</v>
      </c>
      <c r="B9" s="17" t="s">
        <v>176</v>
      </c>
      <c r="C9" s="17" t="s">
        <v>9</v>
      </c>
      <c r="D9" s="17">
        <v>44484</v>
      </c>
      <c r="E9" s="18">
        <v>1</v>
      </c>
    </row>
    <row r="10" spans="1:5" ht="15.75" x14ac:dyDescent="0.25">
      <c r="A10" s="17" t="s">
        <v>177</v>
      </c>
      <c r="B10" s="17" t="s">
        <v>178</v>
      </c>
      <c r="C10" s="17" t="s">
        <v>9</v>
      </c>
      <c r="D10" s="17">
        <v>44484</v>
      </c>
      <c r="E10" s="18">
        <v>1</v>
      </c>
    </row>
    <row r="11" spans="1:5" ht="15.75" x14ac:dyDescent="0.25">
      <c r="A11" s="17" t="s">
        <v>179</v>
      </c>
      <c r="B11" s="17" t="s">
        <v>180</v>
      </c>
      <c r="C11" s="17" t="s">
        <v>9</v>
      </c>
      <c r="D11" s="17">
        <v>44484</v>
      </c>
      <c r="E11" s="18">
        <v>1</v>
      </c>
    </row>
    <row r="12" spans="1:5" ht="15.75" x14ac:dyDescent="0.25">
      <c r="A12" s="17" t="s">
        <v>181</v>
      </c>
      <c r="B12" s="17" t="s">
        <v>182</v>
      </c>
      <c r="C12" s="17" t="s">
        <v>59</v>
      </c>
      <c r="D12" s="17">
        <v>44425</v>
      </c>
      <c r="E12" s="18">
        <v>1</v>
      </c>
    </row>
    <row r="13" spans="1:5" ht="15.75" x14ac:dyDescent="0.25">
      <c r="A13" s="17" t="s">
        <v>183</v>
      </c>
      <c r="B13" s="17" t="s">
        <v>184</v>
      </c>
      <c r="C13" s="17" t="s">
        <v>59</v>
      </c>
      <c r="D13" s="17">
        <v>44425</v>
      </c>
      <c r="E13" s="18">
        <v>1</v>
      </c>
    </row>
    <row r="14" spans="1:5" ht="15.75" x14ac:dyDescent="0.25">
      <c r="A14" s="17" t="s">
        <v>185</v>
      </c>
      <c r="B14" s="17" t="s">
        <v>186</v>
      </c>
      <c r="C14" s="17" t="s">
        <v>59</v>
      </c>
      <c r="D14" s="17">
        <v>44425</v>
      </c>
      <c r="E14" s="18">
        <v>1</v>
      </c>
    </row>
    <row r="15" spans="1:5" ht="15.75" x14ac:dyDescent="0.25">
      <c r="A15" s="17" t="s">
        <v>187</v>
      </c>
      <c r="B15" s="17" t="s">
        <v>188</v>
      </c>
      <c r="C15" s="17" t="s">
        <v>9</v>
      </c>
      <c r="D15" s="17">
        <v>44484</v>
      </c>
      <c r="E15" s="18">
        <v>1</v>
      </c>
    </row>
    <row r="16" spans="1:5" ht="15.75" x14ac:dyDescent="0.25">
      <c r="A16" s="17" t="s">
        <v>189</v>
      </c>
      <c r="B16" s="17" t="s">
        <v>190</v>
      </c>
      <c r="C16" s="17" t="s">
        <v>9</v>
      </c>
      <c r="D16" s="17">
        <v>44483</v>
      </c>
      <c r="E16" s="18">
        <v>1</v>
      </c>
    </row>
    <row r="17" spans="1:5" ht="15.75" x14ac:dyDescent="0.25">
      <c r="A17" s="17" t="s">
        <v>227</v>
      </c>
      <c r="B17" s="17" t="s">
        <v>228</v>
      </c>
      <c r="C17" s="17" t="s">
        <v>81</v>
      </c>
      <c r="D17" s="17">
        <v>44410</v>
      </c>
      <c r="E17" s="18">
        <v>1</v>
      </c>
    </row>
    <row r="18" spans="1:5" ht="15.75" x14ac:dyDescent="0.25">
      <c r="A18" s="17" t="s">
        <v>229</v>
      </c>
      <c r="B18" s="17" t="s">
        <v>230</v>
      </c>
      <c r="C18" s="17" t="s">
        <v>81</v>
      </c>
      <c r="D18" s="17">
        <v>44410</v>
      </c>
      <c r="E18" s="18">
        <v>1</v>
      </c>
    </row>
    <row r="19" spans="1:5" ht="15.75" x14ac:dyDescent="0.25">
      <c r="A19" s="17" t="s">
        <v>191</v>
      </c>
      <c r="B19" s="17" t="s">
        <v>192</v>
      </c>
      <c r="C19" s="17" t="s">
        <v>102</v>
      </c>
      <c r="D19" s="17">
        <v>44473</v>
      </c>
      <c r="E19" s="18">
        <v>1</v>
      </c>
    </row>
    <row r="20" spans="1:5" ht="15.75" x14ac:dyDescent="0.25">
      <c r="A20" s="17" t="s">
        <v>193</v>
      </c>
      <c r="B20" s="17" t="s">
        <v>194</v>
      </c>
      <c r="C20" s="17" t="s">
        <v>88</v>
      </c>
      <c r="D20" s="17">
        <v>44446</v>
      </c>
      <c r="E20" s="18">
        <v>1</v>
      </c>
    </row>
    <row r="21" spans="1:5" ht="15.75" x14ac:dyDescent="0.25">
      <c r="A21" s="17" t="s">
        <v>195</v>
      </c>
      <c r="B21" s="17" t="s">
        <v>196</v>
      </c>
      <c r="C21" s="17" t="s">
        <v>88</v>
      </c>
      <c r="D21" s="17">
        <v>44446</v>
      </c>
      <c r="E21" s="18">
        <v>1</v>
      </c>
    </row>
    <row r="22" spans="1:5" ht="15.75" x14ac:dyDescent="0.25">
      <c r="A22" s="17" t="s">
        <v>197</v>
      </c>
      <c r="B22" s="17" t="s">
        <v>198</v>
      </c>
      <c r="C22" s="17" t="s">
        <v>88</v>
      </c>
      <c r="D22" s="17">
        <v>44446</v>
      </c>
      <c r="E22" s="18">
        <v>1</v>
      </c>
    </row>
    <row r="23" spans="1:5" ht="15.75" x14ac:dyDescent="0.25">
      <c r="A23" s="17" t="s">
        <v>199</v>
      </c>
      <c r="B23" s="17" t="s">
        <v>200</v>
      </c>
      <c r="C23" s="17" t="s">
        <v>88</v>
      </c>
      <c r="D23" s="17">
        <v>44446</v>
      </c>
      <c r="E23" s="18">
        <v>1</v>
      </c>
    </row>
    <row r="24" spans="1:5" ht="15.75" x14ac:dyDescent="0.25">
      <c r="A24" s="17" t="s">
        <v>201</v>
      </c>
      <c r="B24" s="17" t="s">
        <v>202</v>
      </c>
      <c r="C24" s="17" t="s">
        <v>88</v>
      </c>
      <c r="D24" s="17">
        <v>44446</v>
      </c>
      <c r="E24" s="18">
        <v>1</v>
      </c>
    </row>
    <row r="25" spans="1:5" ht="15.75" x14ac:dyDescent="0.25">
      <c r="A25" s="17" t="s">
        <v>203</v>
      </c>
      <c r="B25" s="17" t="s">
        <v>204</v>
      </c>
      <c r="C25" s="17" t="s">
        <v>95</v>
      </c>
      <c r="D25" s="17">
        <v>44470</v>
      </c>
      <c r="E25" s="18">
        <v>1</v>
      </c>
    </row>
    <row r="26" spans="1:5" ht="15.75" x14ac:dyDescent="0.25">
      <c r="A26" s="17" t="s">
        <v>205</v>
      </c>
      <c r="B26" s="17" t="s">
        <v>206</v>
      </c>
      <c r="C26" s="17" t="s">
        <v>9</v>
      </c>
      <c r="D26" s="17">
        <v>44483</v>
      </c>
      <c r="E26" s="18">
        <v>1</v>
      </c>
    </row>
    <row r="27" spans="1:5" ht="15.75" x14ac:dyDescent="0.25">
      <c r="A27" s="17" t="s">
        <v>207</v>
      </c>
      <c r="B27" s="17" t="s">
        <v>208</v>
      </c>
      <c r="C27" s="17" t="s">
        <v>9</v>
      </c>
      <c r="D27" s="17">
        <v>44485</v>
      </c>
      <c r="E27" s="18">
        <v>1</v>
      </c>
    </row>
    <row r="28" spans="1:5" ht="15.75" x14ac:dyDescent="0.25">
      <c r="A28" s="17" t="s">
        <v>209</v>
      </c>
      <c r="B28" s="17" t="s">
        <v>210</v>
      </c>
      <c r="C28" s="17" t="s">
        <v>9</v>
      </c>
      <c r="D28" s="17">
        <v>44485</v>
      </c>
      <c r="E28" s="18">
        <v>1</v>
      </c>
    </row>
    <row r="29" spans="1:5" ht="15.75" x14ac:dyDescent="0.25">
      <c r="A29" s="17" t="s">
        <v>211</v>
      </c>
      <c r="B29" s="17" t="s">
        <v>212</v>
      </c>
      <c r="C29" s="17" t="s">
        <v>9</v>
      </c>
      <c r="D29" s="17">
        <v>44484</v>
      </c>
      <c r="E29" s="18">
        <v>1</v>
      </c>
    </row>
    <row r="30" spans="1:5" ht="15.75" x14ac:dyDescent="0.25">
      <c r="A30" s="17" t="s">
        <v>213</v>
      </c>
      <c r="B30" s="17" t="s">
        <v>214</v>
      </c>
      <c r="C30" s="17" t="s">
        <v>215</v>
      </c>
      <c r="D30" s="17">
        <v>44440</v>
      </c>
      <c r="E30" s="18">
        <v>1</v>
      </c>
    </row>
    <row r="31" spans="1:5" ht="15.75" x14ac:dyDescent="0.25">
      <c r="A31" s="17" t="s">
        <v>216</v>
      </c>
      <c r="B31" s="17" t="s">
        <v>217</v>
      </c>
      <c r="C31" s="17" t="s">
        <v>215</v>
      </c>
      <c r="D31" s="17">
        <v>44440</v>
      </c>
      <c r="E31" s="18">
        <v>1</v>
      </c>
    </row>
    <row r="32" spans="1:5" ht="15.75" x14ac:dyDescent="0.25">
      <c r="A32" s="1" t="s">
        <v>160</v>
      </c>
      <c r="B32" s="2"/>
      <c r="C32" s="2"/>
      <c r="D32" s="2"/>
      <c r="E32" s="4" t="s">
        <v>6</v>
      </c>
    </row>
    <row r="33" spans="1:5" ht="15.75" x14ac:dyDescent="0.25">
      <c r="A33" s="10" t="s">
        <v>218</v>
      </c>
      <c r="B33" s="10" t="s">
        <v>219</v>
      </c>
      <c r="C33" s="10" t="s">
        <v>116</v>
      </c>
      <c r="D33" s="10">
        <v>44023</v>
      </c>
      <c r="E33" s="14">
        <v>1</v>
      </c>
    </row>
    <row r="34" spans="1:5" ht="15.75" x14ac:dyDescent="0.25">
      <c r="A34" s="10" t="s">
        <v>220</v>
      </c>
      <c r="B34" s="10" t="s">
        <v>221</v>
      </c>
      <c r="C34" s="10" t="s">
        <v>116</v>
      </c>
      <c r="D34" s="10">
        <v>44023</v>
      </c>
      <c r="E34" s="14">
        <v>1</v>
      </c>
    </row>
    <row r="35" spans="1:5" ht="15.75" x14ac:dyDescent="0.25">
      <c r="A35" s="10" t="s">
        <v>222</v>
      </c>
      <c r="B35" s="10" t="s">
        <v>223</v>
      </c>
      <c r="C35" s="10" t="s">
        <v>116</v>
      </c>
      <c r="D35" s="10">
        <v>44023</v>
      </c>
      <c r="E35" s="14">
        <v>1</v>
      </c>
    </row>
    <row r="36" spans="1:5" ht="15.75" x14ac:dyDescent="0.25">
      <c r="A36" s="10" t="s">
        <v>224</v>
      </c>
      <c r="B36" s="10" t="s">
        <v>225</v>
      </c>
      <c r="C36" s="10" t="s">
        <v>116</v>
      </c>
      <c r="D36" s="10">
        <v>44023</v>
      </c>
      <c r="E36" s="14">
        <v>1</v>
      </c>
    </row>
    <row r="37" spans="1:5" x14ac:dyDescent="0.25">
      <c r="A37"/>
      <c r="B37"/>
      <c r="C37"/>
      <c r="D37" s="21" t="s">
        <v>226</v>
      </c>
      <c r="E37" s="22">
        <f>SUM(E6:E36)</f>
        <v>30</v>
      </c>
    </row>
    <row r="38" spans="1:5" ht="33" customHeight="1" x14ac:dyDescent="0.25">
      <c r="A38" s="27" t="s">
        <v>235</v>
      </c>
      <c r="B38" s="27"/>
      <c r="C38" s="27"/>
      <c r="D38" s="27"/>
      <c r="E38" s="27"/>
    </row>
    <row r="39" spans="1:5" x14ac:dyDescent="0.25">
      <c r="A39" s="27" t="s">
        <v>232</v>
      </c>
      <c r="B39" s="27"/>
      <c r="C39" s="27"/>
      <c r="D39" s="27"/>
      <c r="E39" s="27"/>
    </row>
    <row r="40" spans="1:5" ht="21.75" customHeight="1" x14ac:dyDescent="0.25">
      <c r="A40" s="27"/>
      <c r="B40" s="27"/>
      <c r="C40" s="27"/>
      <c r="D40" s="27"/>
      <c r="E40" s="27"/>
    </row>
    <row r="41" spans="1:5" ht="34.5" customHeight="1" x14ac:dyDescent="0.25">
      <c r="A41" s="29" t="s">
        <v>236</v>
      </c>
      <c r="B41" s="29"/>
      <c r="C41" s="29"/>
      <c r="D41" s="29"/>
      <c r="E41" s="29"/>
    </row>
    <row r="42" spans="1:5" ht="51.75" customHeight="1" x14ac:dyDescent="0.25">
      <c r="A42" s="27" t="s">
        <v>231</v>
      </c>
      <c r="B42" s="27"/>
      <c r="C42" s="27"/>
      <c r="D42" s="27"/>
      <c r="E42" s="27"/>
    </row>
    <row r="43" spans="1:5" x14ac:dyDescent="0.25">
      <c r="A43"/>
      <c r="B43"/>
      <c r="C43"/>
      <c r="D43"/>
      <c r="E43"/>
    </row>
    <row r="44" spans="1:5" x14ac:dyDescent="0.25">
      <c r="A44" s="23" t="s">
        <v>233</v>
      </c>
      <c r="B44"/>
      <c r="C44"/>
      <c r="D44"/>
      <c r="E44"/>
    </row>
    <row r="45" spans="1:5" x14ac:dyDescent="0.25">
      <c r="A45"/>
      <c r="B45"/>
      <c r="C45"/>
      <c r="D45"/>
      <c r="E45"/>
    </row>
    <row r="46" spans="1:5" x14ac:dyDescent="0.25">
      <c r="A46"/>
      <c r="B46"/>
      <c r="C46"/>
      <c r="D46"/>
      <c r="E46"/>
    </row>
    <row r="47" spans="1:5" x14ac:dyDescent="0.25">
      <c r="A47"/>
      <c r="B47"/>
      <c r="C47"/>
      <c r="D47"/>
      <c r="E47"/>
    </row>
    <row r="48" spans="1:5" x14ac:dyDescent="0.25">
      <c r="A48" s="8"/>
      <c r="B48" s="8"/>
      <c r="C48" s="8"/>
      <c r="D48" s="8"/>
      <c r="E48" s="8"/>
    </row>
    <row r="49" spans="1:5" x14ac:dyDescent="0.25">
      <c r="A49" s="8"/>
      <c r="B49" s="8"/>
      <c r="C49" s="8"/>
      <c r="D49" s="8"/>
      <c r="E49" s="8"/>
    </row>
  </sheetData>
  <mergeCells count="8">
    <mergeCell ref="A42:E42"/>
    <mergeCell ref="A1:E1"/>
    <mergeCell ref="A2:E2"/>
    <mergeCell ref="A5:B5"/>
    <mergeCell ref="A3:E3"/>
    <mergeCell ref="A39:E40"/>
    <mergeCell ref="A38:E38"/>
    <mergeCell ref="A41:E41"/>
  </mergeCells>
  <pageMargins left="0.25" right="0.25"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Single Stream</vt:lpstr>
      <vt:lpstr>Institutional</vt:lpstr>
      <vt:lpstr>Institutional!Print_Area</vt:lpstr>
      <vt:lpstr>'Single Stream'!Print_Area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Jones</dc:creator>
  <cp:lastModifiedBy>Jennifer Jones</cp:lastModifiedBy>
  <cp:lastPrinted>2024-03-14T13:32:15Z</cp:lastPrinted>
  <dcterms:created xsi:type="dcterms:W3CDTF">2024-03-12T21:33:53Z</dcterms:created>
  <dcterms:modified xsi:type="dcterms:W3CDTF">2024-03-14T13:49:55Z</dcterms:modified>
</cp:coreProperties>
</file>